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预算" sheetId="3" r:id="rId1"/>
  </sheets>
  <definedNames>
    <definedName name="_xlnm.Print_Area" localSheetId="0">预算!$A$1:$H$29</definedName>
    <definedName name="_xlnm.Print_Titles" localSheetId="0">预算!#REF!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<sst xmlns="http://schemas.openxmlformats.org/spreadsheetml/2006/main" count="73" uniqueCount="57">
  <si>
    <t>2025健康中国建设大会-公共搭建及接待服务项目预算</t>
  </si>
  <si>
    <t>报价单位：</t>
  </si>
  <si>
    <t>报价时间：</t>
  </si>
  <si>
    <t>服务类型</t>
  </si>
  <si>
    <t>服务项目</t>
  </si>
  <si>
    <t>描述</t>
  </si>
  <si>
    <t>单位</t>
  </si>
  <si>
    <t>数量</t>
  </si>
  <si>
    <t>场次</t>
  </si>
  <si>
    <t>单价</t>
  </si>
  <si>
    <t xml:space="preserve">金额 </t>
  </si>
  <si>
    <t>展位搭建</t>
  </si>
  <si>
    <t>特装展位</t>
  </si>
  <si>
    <t>木质烤漆，异形接待台 36平米展位</t>
  </si>
  <si>
    <t>个</t>
  </si>
  <si>
    <t>门楣结构，木质烤漆双面异形结构，立体logo</t>
  </si>
  <si>
    <t>项</t>
  </si>
  <si>
    <t>木质地台+包边，高5cm</t>
  </si>
  <si>
    <t>平米</t>
  </si>
  <si>
    <t>展台发光灯带装饰</t>
  </si>
  <si>
    <t>展台展板结构，木质烤漆</t>
  </si>
  <si>
    <t>画面设计</t>
  </si>
  <si>
    <t>套</t>
  </si>
  <si>
    <t>展台写真画面</t>
  </si>
  <si>
    <t>标准展位</t>
  </si>
  <si>
    <t>标准展位搭建，规格3m*3m*高2.5m，三面铝合金型材结构， 咨询台及1套座椅</t>
  </si>
  <si>
    <t>含门楣及三面KT板画面喷绘安装</t>
  </si>
  <si>
    <t>标准展板制作</t>
  </si>
  <si>
    <t>定制2*2.5米展示板，木质材质，含画面喷绘</t>
  </si>
  <si>
    <t>中药市集展示区</t>
  </si>
  <si>
    <t>门头结构</t>
  </si>
  <si>
    <t>8m*4m 双面喷绘安装 2个</t>
  </si>
  <si>
    <t>市集布置</t>
  </si>
  <si>
    <t>洽谈小屋</t>
  </si>
  <si>
    <t>木作结构</t>
  </si>
  <si>
    <t>直播小屋</t>
  </si>
  <si>
    <t>市集展位</t>
  </si>
  <si>
    <t>1.5m*60 不含画面制作</t>
  </si>
  <si>
    <t>桌椅租赁</t>
  </si>
  <si>
    <t>小计</t>
  </si>
  <si>
    <t>住宿及用餐</t>
  </si>
  <si>
    <t>住宿</t>
  </si>
  <si>
    <t>会议专家住宿 11月23-24</t>
  </si>
  <si>
    <t>间/晚</t>
  </si>
  <si>
    <t>餐食</t>
  </si>
  <si>
    <t>23日晚餐+24日午餐+24日晚餐（自助 ）</t>
  </si>
  <si>
    <t>人</t>
  </si>
  <si>
    <t>机票及接送</t>
  </si>
  <si>
    <t>机票</t>
  </si>
  <si>
    <t>专家往返机票</t>
  </si>
  <si>
    <t>高铁</t>
  </si>
  <si>
    <t>专家往返高铁票</t>
  </si>
  <si>
    <t>接送</t>
  </si>
  <si>
    <t>市内接送</t>
  </si>
  <si>
    <t>趟</t>
  </si>
  <si>
    <t>91.97万元</t>
  </si>
  <si>
    <t>以上合计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</si>
</sst>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;[Red]0.00"/>
  </numFmts>
  <fonts count="40"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Arial"/>
      <charset val="134"/>
    </font>
    <font>
      <sz val="9"/>
      <color rgb="FFFF0000"/>
      <name val="微软雅黑"/>
      <charset val="134"/>
    </font>
    <font>
      <sz val="11"/>
      <name val="微软雅黑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6"/>
      <name val="微软雅黑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color theme="1"/>
      <name val="微软雅黑"/>
      <charset val="134"/>
    </font>
    <font>
      <sz val="10"/>
      <name val="微软雅黑"/>
      <charset val="134"/>
    </font>
    <font>
      <sz val="10"/>
      <color rgb="FF000000"/>
      <name val="微软雅黑"/>
      <charset val="134"/>
    </font>
    <font>
      <b/>
      <sz val="10"/>
      <color theme="1"/>
      <name val="微软雅黑"/>
      <charset val="134"/>
    </font>
    <font>
      <sz val="10"/>
      <color indexed="8"/>
      <name val="微软雅黑"/>
      <charset val="134"/>
    </font>
    <font>
      <b/>
      <sz val="11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09997863704336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9" borderId="12" applyNumberFormat="0" applyAlignment="0" applyProtection="0">
      <alignment vertical="center"/>
    </xf>
    <xf numFmtId="0" fontId="27" fillId="10" borderId="13" applyNumberFormat="0" applyAlignment="0" applyProtection="0">
      <alignment vertical="center"/>
    </xf>
    <xf numFmtId="0" fontId="28" fillId="10" borderId="12" applyNumberFormat="0" applyAlignment="0" applyProtection="0">
      <alignment vertical="center"/>
    </xf>
    <xf numFmtId="0" fontId="29" fillId="11" borderId="14" applyNumberFormat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8" fillId="0" borderId="0"/>
    <xf numFmtId="0" fontId="37" fillId="0" borderId="0">
      <alignment vertical="center"/>
    </xf>
    <xf numFmtId="0" fontId="39" fillId="0" borderId="0"/>
    <xf numFmtId="0" fontId="37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2" borderId="0" xfId="0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Border="1">
      <alignment vertical="center"/>
    </xf>
    <xf numFmtId="0" fontId="7" fillId="0" borderId="1" xfId="49" applyFont="1" applyBorder="1" applyAlignment="1">
      <alignment horizontal="center" vertical="center"/>
    </xf>
    <xf numFmtId="0" fontId="8" fillId="0" borderId="1" xfId="49" applyFont="1" applyBorder="1" applyAlignment="1">
      <alignment horizontal="center" vertical="center"/>
    </xf>
    <xf numFmtId="0" fontId="9" fillId="3" borderId="1" xfId="49" applyFont="1" applyFill="1" applyBorder="1" applyAlignment="1">
      <alignment horizontal="right" vertical="center"/>
    </xf>
    <xf numFmtId="0" fontId="9" fillId="3" borderId="1" xfId="49" applyFont="1" applyFill="1" applyBorder="1" applyAlignment="1">
      <alignment horizontal="left" vertical="center"/>
    </xf>
    <xf numFmtId="0" fontId="9" fillId="3" borderId="1" xfId="49" applyFont="1" applyFill="1" applyBorder="1" applyAlignment="1">
      <alignment horizontal="center" vertical="center"/>
    </xf>
    <xf numFmtId="31" fontId="9" fillId="3" borderId="1" xfId="49" applyNumberFormat="1" applyFont="1" applyFill="1" applyBorder="1" applyAlignment="1">
      <alignment horizontal="center" vertical="center"/>
    </xf>
    <xf numFmtId="31" fontId="9" fillId="0" borderId="0" xfId="49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/>
    </xf>
    <xf numFmtId="176" fontId="12" fillId="2" borderId="1" xfId="0" applyNumberFormat="1" applyFont="1" applyFill="1" applyBorder="1" applyAlignment="1">
      <alignment vertical="center" wrapText="1"/>
    </xf>
    <xf numFmtId="43" fontId="4" fillId="0" borderId="1" xfId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43" fontId="12" fillId="0" borderId="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righ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5" borderId="6" xfId="0" applyFont="1" applyFill="1" applyBorder="1" applyAlignment="1">
      <alignment horizontal="left" vertical="center" wrapText="1"/>
    </xf>
    <xf numFmtId="0" fontId="13" fillId="5" borderId="6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76" fontId="12" fillId="5" borderId="3" xfId="0" applyNumberFormat="1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right" vertical="center" wrapText="1"/>
    </xf>
    <xf numFmtId="43" fontId="10" fillId="6" borderId="1" xfId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right" vertical="center" wrapText="1"/>
    </xf>
    <xf numFmtId="177" fontId="12" fillId="0" borderId="1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5" fillId="0" borderId="8" xfId="0" applyFont="1" applyBorder="1" applyAlignment="1">
      <alignment horizontal="center" vertical="center" wrapText="1"/>
    </xf>
    <xf numFmtId="176" fontId="12" fillId="2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177" fontId="10" fillId="6" borderId="1" xfId="0" applyNumberFormat="1" applyFont="1" applyFill="1" applyBorder="1" applyAlignment="1">
      <alignment horizontal="right" vertical="center" wrapText="1"/>
    </xf>
    <xf numFmtId="0" fontId="0" fillId="2" borderId="0" xfId="0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 wrapText="1"/>
    </xf>
    <xf numFmtId="43" fontId="10" fillId="7" borderId="1" xfId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Border="1">
      <alignment vertical="center"/>
    </xf>
    <xf numFmtId="0" fontId="17" fillId="0" borderId="0" xfId="0" applyFont="1">
      <alignment vertical="center"/>
    </xf>
    <xf numFmtId="0" fontId="4" fillId="0" borderId="0" xfId="0" applyFont="1" applyAlignment="1">
      <alignment horizontal="left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a__x000a_NA_x000a__x000a_" xfId="49"/>
    <cellStyle name="0,0_x000d__x000a_NA_x000d__x000a_" xfId="50"/>
    <cellStyle name="Normal 2" xfId="51"/>
    <cellStyle name="常规 2" xfId="52"/>
    <cellStyle name="常规 3" xfId="53"/>
    <cellStyle name="常规 4" xfId="54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29"/>
  <sheetViews>
    <sheetView tabSelected="1" zoomScale="80" zoomScaleNormal="80" zoomScaleSheetLayoutView="145" workbookViewId="0">
      <selection activeCell="J25" sqref="J25"/>
    </sheetView>
  </sheetViews>
  <sheetFormatPr defaultColWidth="9" defaultRowHeight="17.25"/>
  <cols>
    <col min="1" max="1" width="11.75" style="7" customWidth="1"/>
    <col min="2" max="2" width="25.3833333333333" style="8" customWidth="1"/>
    <col min="3" max="3" width="42.5083333333333" style="8" customWidth="1"/>
    <col min="4" max="4" width="8.61666666666667" style="9" customWidth="1"/>
    <col min="5" max="5" width="8.61666666666667" style="10" customWidth="1"/>
    <col min="6" max="6" width="7.50833333333333" style="11" customWidth="1"/>
    <col min="7" max="7" width="11.75" style="11" customWidth="1"/>
    <col min="8" max="8" width="19.3833333333333" style="11" customWidth="1"/>
    <col min="9" max="9" width="14.125" style="12"/>
    <col min="10" max="14" width="9" style="12"/>
    <col min="15" max="16384" width="9" style="7"/>
  </cols>
  <sheetData>
    <row r="1" ht="52.9" customHeight="1" spans="1:14">
      <c r="A1" s="13" t="s">
        <v>0</v>
      </c>
      <c r="B1" s="14"/>
      <c r="C1" s="14"/>
      <c r="D1" s="14"/>
      <c r="E1" s="14"/>
      <c r="F1" s="14"/>
      <c r="G1" s="14"/>
      <c r="H1" s="14"/>
    </row>
    <row r="2" customFormat="1" ht="32.1" customHeight="1" spans="1:14">
      <c r="A2" s="15" t="s">
        <v>1</v>
      </c>
      <c r="B2" s="16"/>
      <c r="C2" s="16"/>
      <c r="D2" s="17" t="s">
        <v>2</v>
      </c>
      <c r="E2" s="17"/>
      <c r="F2" s="18"/>
      <c r="G2" s="18"/>
      <c r="H2" s="18"/>
      <c r="I2" s="19"/>
      <c r="J2" s="19"/>
      <c r="K2" s="19"/>
      <c r="L2" s="19"/>
      <c r="M2" s="19"/>
      <c r="N2" s="19"/>
    </row>
    <row r="3" s="1" customFormat="1" ht="16.5" spans="1:14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1"/>
      <c r="J3" s="21"/>
      <c r="K3" s="21"/>
      <c r="L3" s="21"/>
      <c r="M3" s="21"/>
      <c r="N3" s="21"/>
    </row>
    <row r="4" s="2" customFormat="1" ht="26" customHeight="1" spans="1:14">
      <c r="A4" s="22" t="s">
        <v>11</v>
      </c>
      <c r="B4" s="23" t="s">
        <v>12</v>
      </c>
      <c r="C4" s="24" t="s">
        <v>13</v>
      </c>
      <c r="D4" s="25" t="s">
        <v>14</v>
      </c>
      <c r="E4" s="26">
        <v>1</v>
      </c>
      <c r="F4" s="26">
        <v>4</v>
      </c>
      <c r="G4" s="27"/>
      <c r="H4" s="28"/>
    </row>
    <row r="5" s="2" customFormat="1" ht="16.5" customHeight="1" spans="1:14">
      <c r="A5" s="22"/>
      <c r="B5" s="29"/>
      <c r="C5" s="24" t="s">
        <v>15</v>
      </c>
      <c r="D5" s="25" t="s">
        <v>16</v>
      </c>
      <c r="E5" s="26">
        <v>1</v>
      </c>
      <c r="F5" s="26">
        <v>4</v>
      </c>
      <c r="G5" s="27"/>
      <c r="H5" s="28"/>
    </row>
    <row r="6" s="2" customFormat="1" ht="16.5" customHeight="1" spans="1:14">
      <c r="A6" s="22"/>
      <c r="B6" s="29"/>
      <c r="C6" s="24" t="s">
        <v>17</v>
      </c>
      <c r="D6" s="25" t="s">
        <v>18</v>
      </c>
      <c r="E6" s="26">
        <v>36</v>
      </c>
      <c r="F6" s="26">
        <v>4</v>
      </c>
      <c r="G6" s="27"/>
      <c r="H6" s="28"/>
    </row>
    <row r="7" s="2" customFormat="1" ht="16.5" customHeight="1" spans="1:14">
      <c r="A7" s="22"/>
      <c r="B7" s="29"/>
      <c r="C7" s="24" t="s">
        <v>19</v>
      </c>
      <c r="D7" s="25" t="s">
        <v>16</v>
      </c>
      <c r="E7" s="26">
        <v>1</v>
      </c>
      <c r="F7" s="26">
        <v>4</v>
      </c>
      <c r="G7" s="27"/>
      <c r="H7" s="28"/>
    </row>
    <row r="8" s="2" customFormat="1" ht="16.5" customHeight="1" spans="1:14">
      <c r="A8" s="22"/>
      <c r="B8" s="29"/>
      <c r="C8" s="24" t="s">
        <v>20</v>
      </c>
      <c r="D8" s="25" t="s">
        <v>18</v>
      </c>
      <c r="E8" s="26">
        <f>6*4*2</f>
        <v>48</v>
      </c>
      <c r="F8" s="26">
        <v>4</v>
      </c>
      <c r="G8" s="27"/>
      <c r="H8" s="30"/>
    </row>
    <row r="9" s="2" customFormat="1" ht="16.5" customHeight="1" spans="1:14">
      <c r="A9" s="22"/>
      <c r="B9" s="29"/>
      <c r="C9" s="24" t="s">
        <v>21</v>
      </c>
      <c r="D9" s="31" t="s">
        <v>22</v>
      </c>
      <c r="E9" s="31">
        <v>1</v>
      </c>
      <c r="F9" s="32">
        <v>4</v>
      </c>
      <c r="G9" s="33"/>
      <c r="H9" s="30"/>
    </row>
    <row r="10" s="2" customFormat="1" ht="16.5" customHeight="1" spans="1:14">
      <c r="A10" s="22"/>
      <c r="B10" s="29"/>
      <c r="C10" s="24" t="s">
        <v>23</v>
      </c>
      <c r="D10" s="25" t="s">
        <v>18</v>
      </c>
      <c r="E10" s="26">
        <f>10*3.5+3*3.5</f>
        <v>45.5</v>
      </c>
      <c r="F10" s="26">
        <v>4</v>
      </c>
      <c r="G10" s="27"/>
      <c r="H10" s="30"/>
    </row>
    <row r="11" s="2" customFormat="1" ht="16.5" customHeight="1" spans="1:14">
      <c r="A11" s="22"/>
      <c r="B11" s="23" t="s">
        <v>24</v>
      </c>
      <c r="C11" s="24" t="s">
        <v>25</v>
      </c>
      <c r="D11" s="31" t="s">
        <v>22</v>
      </c>
      <c r="E11" s="31">
        <v>1</v>
      </c>
      <c r="F11" s="32">
        <v>45</v>
      </c>
      <c r="G11" s="33"/>
      <c r="H11" s="30"/>
    </row>
    <row r="12" s="2" customFormat="1" ht="16.5" customHeight="1" spans="1:14">
      <c r="A12" s="22"/>
      <c r="B12" s="34"/>
      <c r="C12" s="35" t="s">
        <v>26</v>
      </c>
      <c r="D12" s="31" t="s">
        <v>18</v>
      </c>
      <c r="E12" s="31">
        <v>45</v>
      </c>
      <c r="F12" s="32">
        <v>45</v>
      </c>
      <c r="G12" s="33"/>
      <c r="H12" s="30"/>
    </row>
    <row r="13" s="2" customFormat="1" ht="16.5" customHeight="1" spans="1:14">
      <c r="A13" s="22"/>
      <c r="B13" s="36" t="s">
        <v>27</v>
      </c>
      <c r="C13" s="37" t="s">
        <v>28</v>
      </c>
      <c r="D13" s="31" t="s">
        <v>18</v>
      </c>
      <c r="E13" s="31">
        <f>2*2.5</f>
        <v>5</v>
      </c>
      <c r="F13" s="38">
        <v>15</v>
      </c>
      <c r="G13" s="39"/>
      <c r="H13" s="30"/>
    </row>
    <row r="14" s="2" customFormat="1" ht="16.5" customHeight="1" spans="1:14">
      <c r="A14" s="40" t="s">
        <v>29</v>
      </c>
      <c r="B14" s="36" t="s">
        <v>30</v>
      </c>
      <c r="C14" s="37" t="s">
        <v>31</v>
      </c>
      <c r="D14" s="31" t="s">
        <v>18</v>
      </c>
      <c r="E14" s="31">
        <v>63</v>
      </c>
      <c r="F14" s="38">
        <v>2</v>
      </c>
      <c r="G14" s="39"/>
      <c r="H14" s="30"/>
    </row>
    <row r="15" s="2" customFormat="1" ht="16.5" customHeight="1" spans="1:14">
      <c r="A15" s="41"/>
      <c r="B15" s="36" t="s">
        <v>32</v>
      </c>
      <c r="C15" s="37"/>
      <c r="D15" s="31" t="s">
        <v>22</v>
      </c>
      <c r="E15" s="31">
        <v>10</v>
      </c>
      <c r="F15" s="38">
        <v>2</v>
      </c>
      <c r="G15" s="39"/>
      <c r="H15" s="30"/>
    </row>
    <row r="16" s="2" customFormat="1" ht="16.5" customHeight="1" spans="1:14">
      <c r="A16" s="41"/>
      <c r="B16" s="36" t="s">
        <v>33</v>
      </c>
      <c r="C16" s="37" t="s">
        <v>34</v>
      </c>
      <c r="D16" s="31" t="s">
        <v>22</v>
      </c>
      <c r="E16" s="31">
        <v>2</v>
      </c>
      <c r="F16" s="38">
        <v>1</v>
      </c>
      <c r="G16" s="39"/>
      <c r="H16" s="30"/>
    </row>
    <row r="17" s="2" customFormat="1" ht="16.5" customHeight="1" spans="1:247 16383:16383">
      <c r="A17" s="41"/>
      <c r="B17" s="36" t="s">
        <v>35</v>
      </c>
      <c r="C17" s="37" t="s">
        <v>34</v>
      </c>
      <c r="D17" s="31" t="s">
        <v>22</v>
      </c>
      <c r="E17" s="31">
        <v>2</v>
      </c>
      <c r="F17" s="38">
        <v>2</v>
      </c>
      <c r="G17" s="39"/>
      <c r="H17" s="30"/>
    </row>
    <row r="18" s="2" customFormat="1" ht="16.5" customHeight="1" spans="1:247 16383:16383">
      <c r="A18" s="41"/>
      <c r="B18" s="36" t="s">
        <v>36</v>
      </c>
      <c r="C18" s="37" t="s">
        <v>37</v>
      </c>
      <c r="D18" s="31" t="s">
        <v>22</v>
      </c>
      <c r="E18" s="31">
        <v>10</v>
      </c>
      <c r="F18" s="38">
        <v>2</v>
      </c>
      <c r="G18" s="39"/>
      <c r="H18" s="30"/>
    </row>
    <row r="19" s="2" customFormat="1" ht="16.5" customHeight="1" spans="1:247 16383:16383">
      <c r="A19" s="42"/>
      <c r="B19" s="36" t="s">
        <v>38</v>
      </c>
      <c r="C19" s="37"/>
      <c r="D19" s="31" t="s">
        <v>22</v>
      </c>
      <c r="E19" s="31">
        <v>10</v>
      </c>
      <c r="F19" s="38">
        <v>2</v>
      </c>
      <c r="G19" s="39"/>
      <c r="H19" s="30"/>
    </row>
    <row r="20" s="2" customFormat="1" ht="16.5" spans="1:247 16383:16383">
      <c r="A20" s="43" t="s">
        <v>39</v>
      </c>
      <c r="B20" s="43"/>
      <c r="C20" s="43"/>
      <c r="D20" s="43"/>
      <c r="E20" s="43"/>
      <c r="F20" s="43"/>
      <c r="G20" s="43"/>
      <c r="H20" s="44">
        <f>SUM(H4:H19)</f>
        <v>0</v>
      </c>
    </row>
    <row r="21" s="3" customFormat="1" ht="21" customHeight="1" spans="1:247 16383:16383">
      <c r="A21" s="45" t="s">
        <v>40</v>
      </c>
      <c r="B21" s="46" t="s">
        <v>41</v>
      </c>
      <c r="C21" s="46" t="s">
        <v>42</v>
      </c>
      <c r="D21" s="46" t="s">
        <v>43</v>
      </c>
      <c r="E21" s="46">
        <v>60</v>
      </c>
      <c r="F21" s="46">
        <v>2</v>
      </c>
      <c r="G21" s="47"/>
      <c r="H21" s="48"/>
      <c r="I21" s="49"/>
      <c r="J21" s="49"/>
      <c r="K21" s="49"/>
      <c r="L21" s="49"/>
      <c r="M21" s="49"/>
      <c r="N21" s="49"/>
      <c r="XFC21" s="3">
        <f t="shared" ref="XFC21:XFC26" si="0">SUM(E21:XFB21)</f>
        <v>62</v>
      </c>
    </row>
    <row r="22" s="3" customFormat="1" ht="23.25" customHeight="1" spans="1:247 16383:16383">
      <c r="A22" s="50"/>
      <c r="B22" s="51" t="s">
        <v>44</v>
      </c>
      <c r="C22" s="51" t="s">
        <v>45</v>
      </c>
      <c r="D22" s="46" t="s">
        <v>46</v>
      </c>
      <c r="E22" s="52">
        <v>450</v>
      </c>
      <c r="F22" s="46">
        <v>1</v>
      </c>
      <c r="G22" s="47"/>
      <c r="H22" s="48"/>
      <c r="I22" s="49"/>
      <c r="J22" s="49"/>
      <c r="K22" s="49"/>
      <c r="L22" s="49"/>
      <c r="M22" s="49"/>
      <c r="N22" s="49"/>
      <c r="XFC22" s="3">
        <f t="shared" si="0"/>
        <v>451</v>
      </c>
    </row>
    <row r="23" s="3" customFormat="1" ht="23.25" customHeight="1" spans="1:247 16383:16383">
      <c r="A23" s="53" t="s">
        <v>47</v>
      </c>
      <c r="B23" s="46" t="s">
        <v>48</v>
      </c>
      <c r="C23" s="46" t="s">
        <v>49</v>
      </c>
      <c r="D23" s="46" t="s">
        <v>46</v>
      </c>
      <c r="E23" s="54">
        <v>20</v>
      </c>
      <c r="F23" s="46">
        <v>1</v>
      </c>
      <c r="G23" s="33"/>
      <c r="H23" s="48"/>
      <c r="I23" s="49"/>
      <c r="J23" s="49"/>
      <c r="K23" s="49"/>
      <c r="L23" s="49"/>
      <c r="M23" s="49"/>
      <c r="N23" s="49"/>
      <c r="XFC23" s="3">
        <f t="shared" si="0"/>
        <v>21</v>
      </c>
    </row>
    <row r="24" s="3" customFormat="1" ht="22.5" customHeight="1" spans="1:247 16383:16383">
      <c r="A24" s="53"/>
      <c r="B24" s="46" t="s">
        <v>50</v>
      </c>
      <c r="C24" s="46" t="s">
        <v>51</v>
      </c>
      <c r="D24" s="46" t="s">
        <v>46</v>
      </c>
      <c r="E24" s="54">
        <v>60</v>
      </c>
      <c r="F24" s="46">
        <v>1</v>
      </c>
      <c r="G24" s="33"/>
      <c r="H24" s="48"/>
      <c r="I24" s="49"/>
      <c r="J24" s="49"/>
      <c r="K24" s="49"/>
      <c r="L24" s="49"/>
      <c r="M24" s="49"/>
      <c r="N24" s="49"/>
      <c r="XFC24" s="3">
        <f t="shared" si="0"/>
        <v>61</v>
      </c>
    </row>
    <row r="25" s="3" customFormat="1" ht="23.25" customHeight="1" spans="1:247 16383:16383">
      <c r="A25" s="53"/>
      <c r="B25" s="46" t="s">
        <v>52</v>
      </c>
      <c r="C25" s="46" t="s">
        <v>53</v>
      </c>
      <c r="D25" s="46" t="s">
        <v>54</v>
      </c>
      <c r="E25" s="54">
        <v>150</v>
      </c>
      <c r="F25" s="46">
        <v>1</v>
      </c>
      <c r="G25" s="33"/>
      <c r="H25" s="48"/>
      <c r="I25" s="49"/>
      <c r="J25" s="49"/>
      <c r="K25" s="49"/>
      <c r="L25" s="49"/>
      <c r="M25" s="49"/>
      <c r="N25" s="49"/>
      <c r="XFC25" s="3">
        <f t="shared" si="0"/>
        <v>151</v>
      </c>
    </row>
    <row r="26" s="2" customFormat="1" ht="24.75" customHeight="1" spans="1:247 16383:16383">
      <c r="A26" s="43" t="s">
        <v>39</v>
      </c>
      <c r="B26" s="43"/>
      <c r="C26" s="43"/>
      <c r="D26" s="43"/>
      <c r="E26" s="43"/>
      <c r="F26" s="43"/>
      <c r="G26" s="43"/>
      <c r="H26" s="55" t="s">
        <v>55</v>
      </c>
      <c r="I26" s="56"/>
      <c r="J26" s="56"/>
      <c r="K26" s="56"/>
      <c r="L26" s="56"/>
      <c r="M26" s="56"/>
      <c r="N26" s="56"/>
      <c r="XFC26" s="2">
        <f t="shared" si="0"/>
        <v>0</v>
      </c>
    </row>
    <row r="27" s="4" customFormat="1" ht="22.15" customHeight="1" spans="1:247 16383:16383">
      <c r="A27" s="57" t="s">
        <v>56</v>
      </c>
      <c r="B27" s="57"/>
      <c r="C27" s="57"/>
      <c r="D27" s="57"/>
      <c r="E27" s="57"/>
      <c r="F27" s="57"/>
      <c r="G27" s="57"/>
      <c r="H27" s="58"/>
      <c r="I27" s="59"/>
      <c r="J27" s="59"/>
      <c r="K27" s="59"/>
      <c r="L27" s="60"/>
      <c r="M27" s="61"/>
      <c r="N27" s="61"/>
    </row>
    <row r="28" s="5" customFormat="1" ht="20.1" customHeight="1" spans="1:247 16383:16383">
      <c r="A28" s="6"/>
      <c r="B28" s="6"/>
      <c r="C28" s="6"/>
      <c r="D28" s="6"/>
      <c r="F28" s="62"/>
      <c r="G28" s="62"/>
      <c r="H28" s="62"/>
      <c r="I28" s="63"/>
      <c r="J28" s="63"/>
      <c r="K28" s="63"/>
      <c r="L28" s="63"/>
      <c r="M28" s="63"/>
      <c r="N28" s="63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</row>
    <row r="29" s="6" customFormat="1" ht="16.5" spans="1:247 16383:16383">
      <c r="B29" s="64"/>
      <c r="C29" s="64"/>
      <c r="D29" s="65"/>
      <c r="E29" s="5"/>
      <c r="F29" s="62"/>
      <c r="G29" s="62"/>
      <c r="H29" s="62"/>
      <c r="I29" s="63"/>
      <c r="J29" s="63"/>
      <c r="K29" s="63"/>
      <c r="L29" s="63"/>
      <c r="M29" s="63"/>
      <c r="N29" s="63"/>
    </row>
  </sheetData>
  <mergeCells count="13">
    <mergeCell ref="A1:H1"/>
    <mergeCell ref="B2:C2"/>
    <mergeCell ref="D2:E2"/>
    <mergeCell ref="F2:H2"/>
    <mergeCell ref="A20:G20"/>
    <mergeCell ref="A26:G26"/>
    <mergeCell ref="A27:G27"/>
    <mergeCell ref="A4:A13"/>
    <mergeCell ref="A14:A19"/>
    <mergeCell ref="A21:A22"/>
    <mergeCell ref="A23:A25"/>
    <mergeCell ref="B4:B10"/>
    <mergeCell ref="B11:B12"/>
  </mergeCells>
  <dataValidations count="1">
    <dataValidation type="textLength" operator="between" allowBlank="1" showErrorMessage="1" errorTitle="Shaded Cells" error="The shaded cells contain formulas and are automatically calculated by Excel. DO NOT enter any information into them." promptTitle="Shaded Cells" sqref="IW65337:IW65356 IW65392:IW65407 IW130873:IW130892 IW130928:IW130943 IW196409:IW196428 IW196464:IW196479 IW261945:IW261964 IW262000:IW262015 IW327481:IW327500 IW327536:IW327551 IW393017:IW393036 IW393072:IW393087 IW458553:IW458572 IW458608:IW458623 IW524089:IW524108 IW524144:IW524159 IW589625:IW589644 IW589680:IW589695 IW655161:IW655180 IW655216:IW655231 IW720697:IW720716 IW720752:IW720767 IW786233:IW786252 IW786288:IW786303 IW851769:IW851788 IW851824:IW851839 IW917305:IW917324 IW917360:IW917375 IW982841:IW982860 IW982896:IW982911 SS65337:SS65356 SS65392:SS65407 SS130873:SS130892 SS130928:SS130943 SS196409:SS196428 SS196464:SS196479 SS261945:SS261964 SS262000:SS262015 SS327481:SS327500 SS327536:SS327551 SS393017:SS393036 SS393072:SS393087 SS458553:SS458572 SS458608:SS458623 SS524089:SS524108 SS524144:SS524159 SS589625:SS589644 SS589680:SS589695 SS655161:SS655180 SS655216:SS655231 SS720697:SS720716 SS720752:SS720767 SS786233:SS786252 SS786288:SS786303 SS851769:SS851788 SS851824:SS851839 SS917305:SS917324 SS917360:SS917375 SS982841:SS982860 SS982896:SS982911 ACO65337:ACO65356 ACO65392:ACO65407 ACO130873:ACO130892 ACO130928:ACO130943 ACO196409:ACO196428 ACO196464:ACO196479 ACO261945:ACO261964 ACO262000:ACO262015 ACO327481:ACO327500 ACO327536:ACO327551 ACO393017:ACO393036 ACO393072:ACO393087 ACO458553:ACO458572 ACO458608:ACO458623 ACO524089:ACO524108 ACO524144:ACO524159 ACO589625:ACO589644 ACO589680:ACO589695 ACO655161:ACO655180 ACO655216:ACO655231 ACO720697:ACO720716 ACO720752:ACO720767 ACO786233:ACO786252 ACO786288:ACO786303 ACO851769:ACO851788 ACO851824:ACO851839 ACO917305:ACO917324 ACO917360:ACO917375 ACO982841:ACO982860 ACO982896:ACO982911 AMK65337:AMK65356 AMK65392:AMK65407 AMK130873:AMK130892 AMK130928:AMK130943 AMK196409:AMK196428 AMK196464:AMK196479 AMK261945:AMK261964 AMK262000:AMK262015 AMK327481:AMK327500 AMK327536:AMK327551 AMK393017:AMK393036 AMK393072:AMK393087 AMK458553:AMK458572 AMK458608:AMK458623 AMK524089:AMK524108 AMK524144:AMK524159 AMK589625:AMK589644 AMK589680:AMK589695 AMK655161:AMK655180 AMK655216:AMK655231 AMK720697:AMK720716 AMK720752:AMK720767 AMK786233:AMK786252 AMK786288:AMK786303 AMK851769:AMK851788 AMK851824:AMK851839 AMK917305:AMK917324 AMK917360:AMK917375 AMK982841:AMK982860 AMK982896:AMK982911 AWG65337:AWG65356 AWG65392:AWG65407 AWG130873:AWG130892 AWG130928:AWG130943 AWG196409:AWG196428 AWG196464:AWG196479 AWG261945:AWG261964 AWG262000:AWG262015 AWG327481:AWG327500 AWG327536:AWG327551 AWG393017:AWG393036 AWG393072:AWG393087 AWG458553:AWG458572 AWG458608:AWG458623 AWG524089:AWG524108 AWG524144:AWG524159 AWG589625:AWG589644 AWG589680:AWG589695 AWG655161:AWG655180 AWG655216:AWG655231 AWG720697:AWG720716 AWG720752:AWG720767 AWG786233:AWG786252 AWG786288:AWG786303 AWG851769:AWG851788 AWG851824:AWG851839 AWG917305:AWG917324 AWG917360:AWG917375 AWG982841:AWG982860 AWG982896:AWG982911 BGC65337:BGC65356 BGC65392:BGC65407 BGC130873:BGC130892 BGC130928:BGC130943 BGC196409:BGC196428 BGC196464:BGC196479 BGC261945:BGC261964 BGC262000:BGC262015 BGC327481:BGC327500 BGC327536:BGC327551 BGC393017:BGC393036 BGC393072:BGC393087 BGC458553:BGC458572 BGC458608:BGC458623 BGC524089:BGC524108 BGC524144:BGC524159 BGC589625:BGC589644 BGC589680:BGC589695 BGC655161:BGC655180 BGC655216:BGC655231 BGC720697:BGC720716 BGC720752:BGC720767 BGC786233:BGC786252 BGC786288:BGC786303 BGC851769:BGC851788 BGC851824:BGC851839 BGC917305:BGC917324 BGC917360:BGC917375 BGC982841:BGC982860 BGC982896:BGC982911 BPY65337:BPY65356 BPY65392:BPY65407 BPY130873:BPY130892 BPY130928:BPY130943 BPY196409:BPY196428 BPY196464:BPY196479 BPY261945:BPY261964 BPY262000:BPY262015 BPY327481:BPY327500 BPY327536:BPY327551 BPY393017:BPY393036 BPY393072:BPY393087 BPY458553:BPY458572 BPY458608:BPY458623 BPY524089:BPY524108 BPY524144:BPY524159 BPY589625:BPY589644 BPY589680:BPY589695 BPY655161:BPY655180 BPY655216:BPY655231 BPY720697:BPY720716 BPY720752:BPY720767 BPY786233:BPY786252 BPY786288:BPY786303 BPY851769:BPY851788 BPY851824:BPY851839 BPY917305:BPY917324 BPY917360:BPY917375 BPY982841:BPY982860 BPY982896:BPY982911 BZU65337:BZU65356 BZU65392:BZU65407 BZU130873:BZU130892 BZU130928:BZU130943 BZU196409:BZU196428 BZU196464:BZU196479 BZU261945:BZU261964 BZU262000:BZU262015 BZU327481:BZU327500 BZU327536:BZU327551 BZU393017:BZU393036 BZU393072:BZU393087 BZU458553:BZU458572 BZU458608:BZU458623 BZU524089:BZU524108 BZU524144:BZU524159 BZU589625:BZU589644 BZU589680:BZU589695 BZU655161:BZU655180 BZU655216:BZU655231 BZU720697:BZU720716 BZU720752:BZU720767 BZU786233:BZU786252 BZU786288:BZU786303 BZU851769:BZU851788 BZU851824:BZU851839 BZU917305:BZU917324 BZU917360:BZU917375 BZU982841:BZU982860 BZU982896:BZU982911 CJQ65337:CJQ65356 CJQ65392:CJQ65407 CJQ130873:CJQ130892 CJQ130928:CJQ130943 CJQ196409:CJQ196428 CJQ196464:CJQ196479 CJQ261945:CJQ261964 CJQ262000:CJQ262015 CJQ327481:CJQ327500 CJQ327536:CJQ327551 CJQ393017:CJQ393036 CJQ393072:CJQ393087 CJQ458553:CJQ458572 CJQ458608:CJQ458623 CJQ524089:CJQ524108 CJQ524144:CJQ524159 CJQ589625:CJQ589644 CJQ589680:CJQ589695 CJQ655161:CJQ655180 CJQ655216:CJQ655231 CJQ720697:CJQ720716 CJQ720752:CJQ720767 CJQ786233:CJQ786252 CJQ786288:CJQ786303 CJQ851769:CJQ851788 CJQ851824:CJQ851839 CJQ917305:CJQ917324 CJQ917360:CJQ917375 CJQ982841:CJQ982860 CJQ982896:CJQ982911 CTM65337:CTM65356 CTM65392:CTM65407 CTM130873:CTM130892 CTM130928:CTM130943 CTM196409:CTM196428 CTM196464:CTM196479 CTM261945:CTM261964 CTM262000:CTM262015 CTM327481:CTM327500 CTM327536:CTM327551 CTM393017:CTM393036 CTM393072:CTM393087 CTM458553:CTM458572 CTM458608:CTM458623 CTM524089:CTM524108 CTM524144:CTM524159 CTM589625:CTM589644 CTM589680:CTM589695 CTM655161:CTM655180 CTM655216:CTM655231 CTM720697:CTM720716 CTM720752:CTM720767 CTM786233:CTM786252 CTM786288:CTM786303 CTM851769:CTM851788 CTM851824:CTM851839 CTM917305:CTM917324 CTM917360:CTM917375 CTM982841:CTM982860 CTM982896:CTM982911 DDI65337:DDI65356 DDI65392:DDI65407 DDI130873:DDI130892 DDI130928:DDI130943 DDI196409:DDI196428 DDI196464:DDI196479 DDI261945:DDI261964 DDI262000:DDI262015 DDI327481:DDI327500 DDI327536:DDI327551 DDI393017:DDI393036 DDI393072:DDI393087 DDI458553:DDI458572 DDI458608:DDI458623 DDI524089:DDI524108 DDI524144:DDI524159 DDI589625:DDI589644 DDI589680:DDI589695 DDI655161:DDI655180 DDI655216:DDI655231 DDI720697:DDI720716 DDI720752:DDI720767 DDI786233:DDI786252 DDI786288:DDI786303 DDI851769:DDI851788 DDI851824:DDI851839 DDI917305:DDI917324 DDI917360:DDI917375 DDI982841:DDI982860 DDI982896:DDI982911 DNE65337:DNE65356 DNE65392:DNE65407 DNE130873:DNE130892 DNE130928:DNE130943 DNE196409:DNE196428 DNE196464:DNE196479 DNE261945:DNE261964 DNE262000:DNE262015 DNE327481:DNE327500 DNE327536:DNE327551 DNE393017:DNE393036 DNE393072:DNE393087 DNE458553:DNE458572 DNE458608:DNE458623 DNE524089:DNE524108 DNE524144:DNE524159 DNE589625:DNE589644 DNE589680:DNE589695 DNE655161:DNE655180 DNE655216:DNE655231 DNE720697:DNE720716 DNE720752:DNE720767 DNE786233:DNE786252 DNE786288:DNE786303 DNE851769:DNE851788 DNE851824:DNE851839 DNE917305:DNE917324 DNE917360:DNE917375 DNE982841:DNE982860 DNE982896:DNE982911 DXA65337:DXA65356 DXA65392:DXA65407 DXA130873:DXA130892 DXA130928:DXA130943 DXA196409:DXA196428 DXA196464:DXA196479 DXA261945:DXA261964 DXA262000:DXA262015 DXA327481:DXA327500 DXA327536:DXA327551 DXA393017:DXA393036 DXA393072:DXA393087 DXA458553:DXA458572 DXA458608:DXA458623 DXA524089:DXA524108 DXA524144:DXA524159 DXA589625:DXA589644 DXA589680:DXA589695 DXA655161:DXA655180 DXA655216:DXA655231 DXA720697:DXA720716 DXA720752:DXA720767 DXA786233:DXA786252 DXA786288:DXA786303 DXA851769:DXA851788 DXA851824:DXA851839 DXA917305:DXA917324 DXA917360:DXA917375 DXA982841:DXA982860 DXA982896:DXA982911 EGW65337:EGW65356 EGW65392:EGW65407 EGW130873:EGW130892 EGW130928:EGW130943 EGW196409:EGW196428 EGW196464:EGW196479 EGW261945:EGW261964 EGW262000:EGW262015 EGW327481:EGW327500 EGW327536:EGW327551 EGW393017:EGW393036 EGW393072:EGW393087 EGW458553:EGW458572 EGW458608:EGW458623 EGW524089:EGW524108 EGW524144:EGW524159 EGW589625:EGW589644 EGW589680:EGW589695 EGW655161:EGW655180 EGW655216:EGW655231 EGW720697:EGW720716 EGW720752:EGW720767 EGW786233:EGW786252 EGW786288:EGW786303 EGW851769:EGW851788 EGW851824:EGW851839 EGW917305:EGW917324 EGW917360:EGW917375 EGW982841:EGW982860 EGW982896:EGW982911 EQS65337:EQS65356 EQS65392:EQS65407 EQS130873:EQS130892 EQS130928:EQS130943 EQS196409:EQS196428 EQS196464:EQS196479 EQS261945:EQS261964 EQS262000:EQS262015 EQS327481:EQS327500 EQS327536:EQS327551 EQS393017:EQS393036 EQS393072:EQS393087 EQS458553:EQS458572 EQS458608:EQS458623 EQS524089:EQS524108 EQS524144:EQS524159 EQS589625:EQS589644 EQS589680:EQS589695 EQS655161:EQS655180 EQS655216:EQS655231 EQS720697:EQS720716 EQS720752:EQS720767 EQS786233:EQS786252 EQS786288:EQS786303 EQS851769:EQS851788 EQS851824:EQS851839 EQS917305:EQS917324 EQS917360:EQS917375 EQS982841:EQS982860 EQS982896:EQS982911 FAO65337:FAO65356 FAO65392:FAO65407 FAO130873:FAO130892 FAO130928:FAO130943 FAO196409:FAO196428 FAO196464:FAO196479 FAO261945:FAO261964 FAO262000:FAO262015 FAO327481:FAO327500 FAO327536:FAO327551 FAO393017:FAO393036 FAO393072:FAO393087 FAO458553:FAO458572 FAO458608:FAO458623 FAO524089:FAO524108 FAO524144:FAO524159 FAO589625:FAO589644 FAO589680:FAO589695 FAO655161:FAO655180 FAO655216:FAO655231 FAO720697:FAO720716 FAO720752:FAO720767 FAO786233:FAO786252 FAO786288:FAO786303 FAO851769:FAO851788 FAO851824:FAO851839 FAO917305:FAO917324 FAO917360:FAO917375 FAO982841:FAO982860 FAO982896:FAO982911 FKK65337:FKK65356 FKK65392:FKK65407 FKK130873:FKK130892 FKK130928:FKK130943 FKK196409:FKK196428 FKK196464:FKK196479 FKK261945:FKK261964 FKK262000:FKK262015 FKK327481:FKK327500 FKK327536:FKK327551 FKK393017:FKK393036 FKK393072:FKK393087 FKK458553:FKK458572 FKK458608:FKK458623 FKK524089:FKK524108 FKK524144:FKK524159 FKK589625:FKK589644 FKK589680:FKK589695 FKK655161:FKK655180 FKK655216:FKK655231 FKK720697:FKK720716 FKK720752:FKK720767 FKK786233:FKK786252 FKK786288:FKK786303 FKK851769:FKK851788 FKK851824:FKK851839 FKK917305:FKK917324 FKK917360:FKK917375 FKK982841:FKK982860 FKK982896:FKK982911 FUG65337:FUG65356 FUG65392:FUG65407 FUG130873:FUG130892 FUG130928:FUG130943 FUG196409:FUG196428 FUG196464:FUG196479 FUG261945:FUG261964 FUG262000:FUG262015 FUG327481:FUG327500 FUG327536:FUG327551 FUG393017:FUG393036 FUG393072:FUG393087 FUG458553:FUG458572 FUG458608:FUG458623 FUG524089:FUG524108 FUG524144:FUG524159 FUG589625:FUG589644 FUG589680:FUG589695 FUG655161:FUG655180 FUG655216:FUG655231 FUG720697:FUG720716 FUG720752:FUG720767 FUG786233:FUG786252 FUG786288:FUG786303 FUG851769:FUG851788 FUG851824:FUG851839 FUG917305:FUG917324 FUG917360:FUG917375 FUG982841:FUG982860 FUG982896:FUG982911 GEC65337:GEC65356 GEC65392:GEC65407 GEC130873:GEC130892 GEC130928:GEC130943 GEC196409:GEC196428 GEC196464:GEC196479 GEC261945:GEC261964 GEC262000:GEC262015 GEC327481:GEC327500 GEC327536:GEC327551 GEC393017:GEC393036 GEC393072:GEC393087 GEC458553:GEC458572 GEC458608:GEC458623 GEC524089:GEC524108 GEC524144:GEC524159 GEC589625:GEC589644 GEC589680:GEC589695 GEC655161:GEC655180 GEC655216:GEC655231 GEC720697:GEC720716 GEC720752:GEC720767 GEC786233:GEC786252 GEC786288:GEC786303 GEC851769:GEC851788 GEC851824:GEC851839 GEC917305:GEC917324 GEC917360:GEC917375 GEC982841:GEC982860 GEC982896:GEC982911 GNY65337:GNY65356 GNY65392:GNY65407 GNY130873:GNY130892 GNY130928:GNY130943 GNY196409:GNY196428 GNY196464:GNY196479 GNY261945:GNY261964 GNY262000:GNY262015 GNY327481:GNY327500 GNY327536:GNY327551 GNY393017:GNY393036 GNY393072:GNY393087 GNY458553:GNY458572 GNY458608:GNY458623 GNY524089:GNY524108 GNY524144:GNY524159 GNY589625:GNY589644 GNY589680:GNY589695 GNY655161:GNY655180 GNY655216:GNY655231 GNY720697:GNY720716 GNY720752:GNY720767 GNY786233:GNY786252 GNY786288:GNY786303 GNY851769:GNY851788 GNY851824:GNY851839 GNY917305:GNY917324 GNY917360:GNY917375 GNY982841:GNY982860 GNY982896:GNY982911 GXU65337:GXU65356 GXU65392:GXU65407 GXU130873:GXU130892 GXU130928:GXU130943 GXU196409:GXU196428 GXU196464:GXU196479 GXU261945:GXU261964 GXU262000:GXU262015 GXU327481:GXU327500 GXU327536:GXU327551 GXU393017:GXU393036 GXU393072:GXU393087 GXU458553:GXU458572 GXU458608:GXU458623 GXU524089:GXU524108 GXU524144:GXU524159 GXU589625:GXU589644 GXU589680:GXU589695 GXU655161:GXU655180 GXU655216:GXU655231 GXU720697:GXU720716 GXU720752:GXU720767 GXU786233:GXU786252 GXU786288:GXU786303 GXU851769:GXU851788 GXU851824:GXU851839 GXU917305:GXU917324 GXU917360:GXU917375 GXU982841:GXU982860 GXU982896:GXU982911 HHQ65337:HHQ65356 HHQ65392:HHQ65407 HHQ130873:HHQ130892 HHQ130928:HHQ130943 HHQ196409:HHQ196428 HHQ196464:HHQ196479 HHQ261945:HHQ261964 HHQ262000:HHQ262015 HHQ327481:HHQ327500 HHQ327536:HHQ327551 HHQ393017:HHQ393036 HHQ393072:HHQ393087 HHQ458553:HHQ458572 HHQ458608:HHQ458623 HHQ524089:HHQ524108 HHQ524144:HHQ524159 HHQ589625:HHQ589644 HHQ589680:HHQ589695 HHQ655161:HHQ655180 HHQ655216:HHQ655231 HHQ720697:HHQ720716 HHQ720752:HHQ720767 HHQ786233:HHQ786252 HHQ786288:HHQ786303 HHQ851769:HHQ851788 HHQ851824:HHQ851839 HHQ917305:HHQ917324 HHQ917360:HHQ917375 HHQ982841:HHQ982860 HHQ982896:HHQ982911 HRM65337:HRM65356 HRM65392:HRM65407 HRM130873:HRM130892 HRM130928:HRM130943 HRM196409:HRM196428 HRM196464:HRM196479 HRM261945:HRM261964 HRM262000:HRM262015 HRM327481:HRM327500 HRM327536:HRM327551 HRM393017:HRM393036 HRM393072:HRM393087 HRM458553:HRM458572 HRM458608:HRM458623 HRM524089:HRM524108 HRM524144:HRM524159 HRM589625:HRM589644 HRM589680:HRM589695 HRM655161:HRM655180 HRM655216:HRM655231 HRM720697:HRM720716 HRM720752:HRM720767 HRM786233:HRM786252 HRM786288:HRM786303 HRM851769:HRM851788 HRM851824:HRM851839 HRM917305:HRM917324 HRM917360:HRM917375 HRM982841:HRM982860 HRM982896:HRM982911 IBI65337:IBI65356 IBI65392:IBI65407 IBI130873:IBI130892 IBI130928:IBI130943 IBI196409:IBI196428 IBI196464:IBI196479 IBI261945:IBI261964 IBI262000:IBI262015 IBI327481:IBI327500 IBI327536:IBI327551 IBI393017:IBI393036 IBI393072:IBI393087 IBI458553:IBI458572 IBI458608:IBI458623 IBI524089:IBI524108 IBI524144:IBI524159 IBI589625:IBI589644 IBI589680:IBI589695 IBI655161:IBI655180 IBI655216:IBI655231 IBI720697:IBI720716 IBI720752:IBI720767 IBI786233:IBI786252 IBI786288:IBI786303 IBI851769:IBI851788 IBI851824:IBI851839 IBI917305:IBI917324 IBI917360:IBI917375 IBI982841:IBI982860 IBI982896:IBI982911 ILE65337:ILE65356 ILE65392:ILE65407 ILE130873:ILE130892 ILE130928:ILE130943 ILE196409:ILE196428 ILE196464:ILE196479 ILE261945:ILE261964 ILE262000:ILE262015 ILE327481:ILE327500 ILE327536:ILE327551 ILE393017:ILE393036 ILE393072:ILE393087 ILE458553:ILE458572 ILE458608:ILE458623 ILE524089:ILE524108 ILE524144:ILE524159 ILE589625:ILE589644 ILE589680:ILE589695 ILE655161:ILE655180 ILE655216:ILE655231 ILE720697:ILE720716 ILE720752:ILE720767 ILE786233:ILE786252 ILE786288:ILE786303 ILE851769:ILE851788 ILE851824:ILE851839 ILE917305:ILE917324 ILE917360:ILE917375 ILE982841:ILE982860 ILE982896:ILE982911 IVA65337:IVA65356 IVA65392:IVA65407 IVA130873:IVA130892 IVA130928:IVA130943 IVA196409:IVA196428 IVA196464:IVA196479 IVA261945:IVA261964 IVA262000:IVA262015 IVA327481:IVA327500 IVA327536:IVA327551 IVA393017:IVA393036 IVA393072:IVA393087 IVA458553:IVA458572 IVA458608:IVA458623 IVA524089:IVA524108 IVA524144:IVA524159 IVA589625:IVA589644 IVA589680:IVA589695 IVA655161:IVA655180 IVA655216:IVA655231 IVA720697:IVA720716 IVA720752:IVA720767 IVA786233:IVA786252 IVA786288:IVA786303 IVA851769:IVA851788 IVA851824:IVA851839 IVA917305:IVA917324 IVA917360:IVA917375 IVA982841:IVA982860 IVA982896:IVA982911 JEW65337:JEW65356 JEW65392:JEW65407 JEW130873:JEW130892 JEW130928:JEW130943 JEW196409:JEW196428 JEW196464:JEW196479 JEW261945:JEW261964 JEW262000:JEW262015 JEW327481:JEW327500 JEW327536:JEW327551 JEW393017:JEW393036 JEW393072:JEW393087 JEW458553:JEW458572 JEW458608:JEW458623 JEW524089:JEW524108 JEW524144:JEW524159 JEW589625:JEW589644 JEW589680:JEW589695 JEW655161:JEW655180 JEW655216:JEW655231 JEW720697:JEW720716 JEW720752:JEW720767 JEW786233:JEW786252 JEW786288:JEW786303 JEW851769:JEW851788 JEW851824:JEW851839 JEW917305:JEW917324 JEW917360:JEW917375 JEW982841:JEW982860 JEW982896:JEW982911 JOS65337:JOS65356 JOS65392:JOS65407 JOS130873:JOS130892 JOS130928:JOS130943 JOS196409:JOS196428 JOS196464:JOS196479 JOS261945:JOS261964 JOS262000:JOS262015 JOS327481:JOS327500 JOS327536:JOS327551 JOS393017:JOS393036 JOS393072:JOS393087 JOS458553:JOS458572 JOS458608:JOS458623 JOS524089:JOS524108 JOS524144:JOS524159 JOS589625:JOS589644 JOS589680:JOS589695 JOS655161:JOS655180 JOS655216:JOS655231 JOS720697:JOS720716 JOS720752:JOS720767 JOS786233:JOS786252 JOS786288:JOS786303 JOS851769:JOS851788 JOS851824:JOS851839 JOS917305:JOS917324 JOS917360:JOS917375 JOS982841:JOS982860 JOS982896:JOS982911 JYO65337:JYO65356 JYO65392:JYO65407 JYO130873:JYO130892 JYO130928:JYO130943 JYO196409:JYO196428 JYO196464:JYO196479 JYO261945:JYO261964 JYO262000:JYO262015 JYO327481:JYO327500 JYO327536:JYO327551 JYO393017:JYO393036 JYO393072:JYO393087 JYO458553:JYO458572 JYO458608:JYO458623 JYO524089:JYO524108 JYO524144:JYO524159 JYO589625:JYO589644 JYO589680:JYO589695 JYO655161:JYO655180 JYO655216:JYO655231 JYO720697:JYO720716 JYO720752:JYO720767 JYO786233:JYO786252 JYO786288:JYO786303 JYO851769:JYO851788 JYO851824:JYO851839 JYO917305:JYO917324 JYO917360:JYO917375 JYO982841:JYO982860 JYO982896:JYO982911 KIK65337:KIK65356 KIK65392:KIK65407 KIK130873:KIK130892 KIK130928:KIK130943 KIK196409:KIK196428 KIK196464:KIK196479 KIK261945:KIK261964 KIK262000:KIK262015 KIK327481:KIK327500 KIK327536:KIK327551 KIK393017:KIK393036 KIK393072:KIK393087 KIK458553:KIK458572 KIK458608:KIK458623 KIK524089:KIK524108 KIK524144:KIK524159 KIK589625:KIK589644 KIK589680:KIK589695 KIK655161:KIK655180 KIK655216:KIK655231 KIK720697:KIK720716 KIK720752:KIK720767 KIK786233:KIK786252 KIK786288:KIK786303 KIK851769:KIK851788 KIK851824:KIK851839 KIK917305:KIK917324 KIK917360:KIK917375 KIK982841:KIK982860 KIK982896:KIK982911 KSG65337:KSG65356 KSG65392:KSG65407 KSG130873:KSG130892 KSG130928:KSG130943 KSG196409:KSG196428 KSG196464:KSG196479 KSG261945:KSG261964 KSG262000:KSG262015 KSG327481:KSG327500 KSG327536:KSG327551 KSG393017:KSG393036 KSG393072:KSG393087 KSG458553:KSG458572 KSG458608:KSG458623 KSG524089:KSG524108 KSG524144:KSG524159 KSG589625:KSG589644 KSG589680:KSG589695 KSG655161:KSG655180 KSG655216:KSG655231 KSG720697:KSG720716 KSG720752:KSG720767 KSG786233:KSG786252 KSG786288:KSG786303 KSG851769:KSG851788 KSG851824:KSG851839 KSG917305:KSG917324 KSG917360:KSG917375 KSG982841:KSG982860 KSG982896:KSG982911 LCC65337:LCC65356 LCC65392:LCC65407 LCC130873:LCC130892 LCC130928:LCC130943 LCC196409:LCC196428 LCC196464:LCC196479 LCC261945:LCC261964 LCC262000:LCC262015 LCC327481:LCC327500 LCC327536:LCC327551 LCC393017:LCC393036 LCC393072:LCC393087 LCC458553:LCC458572 LCC458608:LCC458623 LCC524089:LCC524108 LCC524144:LCC524159 LCC589625:LCC589644 LCC589680:LCC589695 LCC655161:LCC655180 LCC655216:LCC655231 LCC720697:LCC720716 LCC720752:LCC720767 LCC786233:LCC786252 LCC786288:LCC786303 LCC851769:LCC851788 LCC851824:LCC851839 LCC917305:LCC917324 LCC917360:LCC917375 LCC982841:LCC982860 LCC982896:LCC982911 LLY65337:LLY65356 LLY65392:LLY65407 LLY130873:LLY130892 LLY130928:LLY130943 LLY196409:LLY196428 LLY196464:LLY196479 LLY261945:LLY261964 LLY262000:LLY262015 LLY327481:LLY327500 LLY327536:LLY327551 LLY393017:LLY393036 LLY393072:LLY393087 LLY458553:LLY458572 LLY458608:LLY458623 LLY524089:LLY524108 LLY524144:LLY524159 LLY589625:LLY589644 LLY589680:LLY589695 LLY655161:LLY655180 LLY655216:LLY655231 LLY720697:LLY720716 LLY720752:LLY720767 LLY786233:LLY786252 LLY786288:LLY786303 LLY851769:LLY851788 LLY851824:LLY851839 LLY917305:LLY917324 LLY917360:LLY917375 LLY982841:LLY982860 LLY982896:LLY982911 LVU65337:LVU65356 LVU65392:LVU65407 LVU130873:LVU130892 LVU130928:LVU130943 LVU196409:LVU196428 LVU196464:LVU196479 LVU261945:LVU261964 LVU262000:LVU262015 LVU327481:LVU327500 LVU327536:LVU327551 LVU393017:LVU393036 LVU393072:LVU393087 LVU458553:LVU458572 LVU458608:LVU458623 LVU524089:LVU524108 LVU524144:LVU524159 LVU589625:LVU589644 LVU589680:LVU589695 LVU655161:LVU655180 LVU655216:LVU655231 LVU720697:LVU720716 LVU720752:LVU720767 LVU786233:LVU786252 LVU786288:LVU786303 LVU851769:LVU851788 LVU851824:LVU851839 LVU917305:LVU917324 LVU917360:LVU917375 LVU982841:LVU982860 LVU982896:LVU982911 MFQ65337:MFQ65356 MFQ65392:MFQ65407 MFQ130873:MFQ130892 MFQ130928:MFQ130943 MFQ196409:MFQ196428 MFQ196464:MFQ196479 MFQ261945:MFQ261964 MFQ262000:MFQ262015 MFQ327481:MFQ327500 MFQ327536:MFQ327551 MFQ393017:MFQ393036 MFQ393072:MFQ393087 MFQ458553:MFQ458572 MFQ458608:MFQ458623 MFQ524089:MFQ524108 MFQ524144:MFQ524159 MFQ589625:MFQ589644 MFQ589680:MFQ589695 MFQ655161:MFQ655180 MFQ655216:MFQ655231 MFQ720697:MFQ720716 MFQ720752:MFQ720767 MFQ786233:MFQ786252 MFQ786288:MFQ786303 MFQ851769:MFQ851788 MFQ851824:MFQ851839 MFQ917305:MFQ917324 MFQ917360:MFQ917375 MFQ982841:MFQ982860 MFQ982896:MFQ982911 MPM65337:MPM65356 MPM65392:MPM65407 MPM130873:MPM130892 MPM130928:MPM130943 MPM196409:MPM196428 MPM196464:MPM196479 MPM261945:MPM261964 MPM262000:MPM262015 MPM327481:MPM327500 MPM327536:MPM327551 MPM393017:MPM393036 MPM393072:MPM393087 MPM458553:MPM458572 MPM458608:MPM458623 MPM524089:MPM524108 MPM524144:MPM524159 MPM589625:MPM589644 MPM589680:MPM589695 MPM655161:MPM655180 MPM655216:MPM655231 MPM720697:MPM720716 MPM720752:MPM720767 MPM786233:MPM786252 MPM786288:MPM786303 MPM851769:MPM851788 MPM851824:MPM851839 MPM917305:MPM917324 MPM917360:MPM917375 MPM982841:MPM982860 MPM982896:MPM982911 MZI65337:MZI65356 MZI65392:MZI65407 MZI130873:MZI130892 MZI130928:MZI130943 MZI196409:MZI196428 MZI196464:MZI196479 MZI261945:MZI261964 MZI262000:MZI262015 MZI327481:MZI327500 MZI327536:MZI327551 MZI393017:MZI393036 MZI393072:MZI393087 MZI458553:MZI458572 MZI458608:MZI458623 MZI524089:MZI524108 MZI524144:MZI524159 MZI589625:MZI589644 MZI589680:MZI589695 MZI655161:MZI655180 MZI655216:MZI655231 MZI720697:MZI720716 MZI720752:MZI720767 MZI786233:MZI786252 MZI786288:MZI786303 MZI851769:MZI851788 MZI851824:MZI851839 MZI917305:MZI917324 MZI917360:MZI917375 MZI982841:MZI982860 MZI982896:MZI982911 NJE65337:NJE65356 NJE65392:NJE65407 NJE130873:NJE130892 NJE130928:NJE130943 NJE196409:NJE196428 NJE196464:NJE196479 NJE261945:NJE261964 NJE262000:NJE262015 NJE327481:NJE327500 NJE327536:NJE327551 NJE393017:NJE393036 NJE393072:NJE393087 NJE458553:NJE458572 NJE458608:NJE458623 NJE524089:NJE524108 NJE524144:NJE524159 NJE589625:NJE589644 NJE589680:NJE589695 NJE655161:NJE655180 NJE655216:NJE655231 NJE720697:NJE720716 NJE720752:NJE720767 NJE786233:NJE786252 NJE786288:NJE786303 NJE851769:NJE851788 NJE851824:NJE851839 NJE917305:NJE917324 NJE917360:NJE917375 NJE982841:NJE982860 NJE982896:NJE982911 NTA65337:NTA65356 NTA65392:NTA65407 NTA130873:NTA130892 NTA130928:NTA130943 NTA196409:NTA196428 NTA196464:NTA196479 NTA261945:NTA261964 NTA262000:NTA262015 NTA327481:NTA327500 NTA327536:NTA327551 NTA393017:NTA393036 NTA393072:NTA393087 NTA458553:NTA458572 NTA458608:NTA458623 NTA524089:NTA524108 NTA524144:NTA524159 NTA589625:NTA589644 NTA589680:NTA589695 NTA655161:NTA655180 NTA655216:NTA655231 NTA720697:NTA720716 NTA720752:NTA720767 NTA786233:NTA786252 NTA786288:NTA786303 NTA851769:NTA851788 NTA851824:NTA851839 NTA917305:NTA917324 NTA917360:NTA917375 NTA982841:NTA982860 NTA982896:NTA982911 OCW65337:OCW65356 OCW65392:OCW65407 OCW130873:OCW130892 OCW130928:OCW130943 OCW196409:OCW196428 OCW196464:OCW196479 OCW261945:OCW261964 OCW262000:OCW262015 OCW327481:OCW327500 OCW327536:OCW327551 OCW393017:OCW393036 OCW393072:OCW393087 OCW458553:OCW458572 OCW458608:OCW458623 OCW524089:OCW524108 OCW524144:OCW524159 OCW589625:OCW589644 OCW589680:OCW589695 OCW655161:OCW655180 OCW655216:OCW655231 OCW720697:OCW720716 OCW720752:OCW720767 OCW786233:OCW786252 OCW786288:OCW786303 OCW851769:OCW851788 OCW851824:OCW851839 OCW917305:OCW917324 OCW917360:OCW917375 OCW982841:OCW982860 OCW982896:OCW982911 OMS65337:OMS65356 OMS65392:OMS65407 OMS130873:OMS130892 OMS130928:OMS130943 OMS196409:OMS196428 OMS196464:OMS196479 OMS261945:OMS261964 OMS262000:OMS262015 OMS327481:OMS327500 OMS327536:OMS327551 OMS393017:OMS393036 OMS393072:OMS393087 OMS458553:OMS458572 OMS458608:OMS458623 OMS524089:OMS524108 OMS524144:OMS524159 OMS589625:OMS589644 OMS589680:OMS589695 OMS655161:OMS655180 OMS655216:OMS655231 OMS720697:OMS720716 OMS720752:OMS720767 OMS786233:OMS786252 OMS786288:OMS786303 OMS851769:OMS851788 OMS851824:OMS851839 OMS917305:OMS917324 OMS917360:OMS917375 OMS982841:OMS982860 OMS982896:OMS982911 OWO65337:OWO65356 OWO65392:OWO65407 OWO130873:OWO130892 OWO130928:OWO130943 OWO196409:OWO196428 OWO196464:OWO196479 OWO261945:OWO261964 OWO262000:OWO262015 OWO327481:OWO327500 OWO327536:OWO327551 OWO393017:OWO393036 OWO393072:OWO393087 OWO458553:OWO458572 OWO458608:OWO458623 OWO524089:OWO524108 OWO524144:OWO524159 OWO589625:OWO589644 OWO589680:OWO589695 OWO655161:OWO655180 OWO655216:OWO655231 OWO720697:OWO720716 OWO720752:OWO720767 OWO786233:OWO786252 OWO786288:OWO786303 OWO851769:OWO851788 OWO851824:OWO851839 OWO917305:OWO917324 OWO917360:OWO917375 OWO982841:OWO982860 OWO982896:OWO982911 PGK65337:PGK65356 PGK65392:PGK65407 PGK130873:PGK130892 PGK130928:PGK130943 PGK196409:PGK196428 PGK196464:PGK196479 PGK261945:PGK261964 PGK262000:PGK262015 PGK327481:PGK327500 PGK327536:PGK327551 PGK393017:PGK393036 PGK393072:PGK393087 PGK458553:PGK458572 PGK458608:PGK458623 PGK524089:PGK524108 PGK524144:PGK524159 PGK589625:PGK589644 PGK589680:PGK589695 PGK655161:PGK655180 PGK655216:PGK655231 PGK720697:PGK720716 PGK720752:PGK720767 PGK786233:PGK786252 PGK786288:PGK786303 PGK851769:PGK851788 PGK851824:PGK851839 PGK917305:PGK917324 PGK917360:PGK917375 PGK982841:PGK982860 PGK982896:PGK982911 PQG65337:PQG65356 PQG65392:PQG65407 PQG130873:PQG130892 PQG130928:PQG130943 PQG196409:PQG196428 PQG196464:PQG196479 PQG261945:PQG261964 PQG262000:PQG262015 PQG327481:PQG327500 PQG327536:PQG327551 PQG393017:PQG393036 PQG393072:PQG393087 PQG458553:PQG458572 PQG458608:PQG458623 PQG524089:PQG524108 PQG524144:PQG524159 PQG589625:PQG589644 PQG589680:PQG589695 PQG655161:PQG655180 PQG655216:PQG655231 PQG720697:PQG720716 PQG720752:PQG720767 PQG786233:PQG786252 PQG786288:PQG786303 PQG851769:PQG851788 PQG851824:PQG851839 PQG917305:PQG917324 PQG917360:PQG917375 PQG982841:PQG982860 PQG982896:PQG982911 QAC65337:QAC65356 QAC65392:QAC65407 QAC130873:QAC130892 QAC130928:QAC130943 QAC196409:QAC196428 QAC196464:QAC196479 QAC261945:QAC261964 QAC262000:QAC262015 QAC327481:QAC327500 QAC327536:QAC327551 QAC393017:QAC393036 QAC393072:QAC393087 QAC458553:QAC458572 QAC458608:QAC458623 QAC524089:QAC524108 QAC524144:QAC524159 QAC589625:QAC589644 QAC589680:QAC589695 QAC655161:QAC655180 QAC655216:QAC655231 QAC720697:QAC720716 QAC720752:QAC720767 QAC786233:QAC786252 QAC786288:QAC786303 QAC851769:QAC851788 QAC851824:QAC851839 QAC917305:QAC917324 QAC917360:QAC917375 QAC982841:QAC982860 QAC982896:QAC982911 QJY65337:QJY65356 QJY65392:QJY65407 QJY130873:QJY130892 QJY130928:QJY130943 QJY196409:QJY196428 QJY196464:QJY196479 QJY261945:QJY261964 QJY262000:QJY262015 QJY327481:QJY327500 QJY327536:QJY327551 QJY393017:QJY393036 QJY393072:QJY393087 QJY458553:QJY458572 QJY458608:QJY458623 QJY524089:QJY524108 QJY524144:QJY524159 QJY589625:QJY589644 QJY589680:QJY589695 QJY655161:QJY655180 QJY655216:QJY655231 QJY720697:QJY720716 QJY720752:QJY720767 QJY786233:QJY786252 QJY786288:QJY786303 QJY851769:QJY851788 QJY851824:QJY851839 QJY917305:QJY917324 QJY917360:QJY917375 QJY982841:QJY982860 QJY982896:QJY982911 QTU65337:QTU65356 QTU65392:QTU65407 QTU130873:QTU130892 QTU130928:QTU130943 QTU196409:QTU196428 QTU196464:QTU196479 QTU261945:QTU261964 QTU262000:QTU262015 QTU327481:QTU327500 QTU327536:QTU327551 QTU393017:QTU393036 QTU393072:QTU393087 QTU458553:QTU458572 QTU458608:QTU458623 QTU524089:QTU524108 QTU524144:QTU524159 QTU589625:QTU589644 QTU589680:QTU589695 QTU655161:QTU655180 QTU655216:QTU655231 QTU720697:QTU720716 QTU720752:QTU720767 QTU786233:QTU786252 QTU786288:QTU786303 QTU851769:QTU851788 QTU851824:QTU851839 QTU917305:QTU917324 QTU917360:QTU917375 QTU982841:QTU982860 QTU982896:QTU982911 RDQ65337:RDQ65356 RDQ65392:RDQ65407 RDQ130873:RDQ130892 RDQ130928:RDQ130943 RDQ196409:RDQ196428 RDQ196464:RDQ196479 RDQ261945:RDQ261964 RDQ262000:RDQ262015 RDQ327481:RDQ327500 RDQ327536:RDQ327551 RDQ393017:RDQ393036 RDQ393072:RDQ393087 RDQ458553:RDQ458572 RDQ458608:RDQ458623 RDQ524089:RDQ524108 RDQ524144:RDQ524159 RDQ589625:RDQ589644 RDQ589680:RDQ589695 RDQ655161:RDQ655180 RDQ655216:RDQ655231 RDQ720697:RDQ720716 RDQ720752:RDQ720767 RDQ786233:RDQ786252 RDQ786288:RDQ786303 RDQ851769:RDQ851788 RDQ851824:RDQ851839 RDQ917305:RDQ917324 RDQ917360:RDQ917375 RDQ982841:RDQ982860 RDQ982896:RDQ982911 RNM65337:RNM65356 RNM65392:RNM65407 RNM130873:RNM130892 RNM130928:RNM130943 RNM196409:RNM196428 RNM196464:RNM196479 RNM261945:RNM261964 RNM262000:RNM262015 RNM327481:RNM327500 RNM327536:RNM327551 RNM393017:RNM393036 RNM393072:RNM393087 RNM458553:RNM458572 RNM458608:RNM458623 RNM524089:RNM524108 RNM524144:RNM524159 RNM589625:RNM589644 RNM589680:RNM589695 RNM655161:RNM655180 RNM655216:RNM655231 RNM720697:RNM720716 RNM720752:RNM720767 RNM786233:RNM786252 RNM786288:RNM786303 RNM851769:RNM851788 RNM851824:RNM851839 RNM917305:RNM917324 RNM917360:RNM917375 RNM982841:RNM982860 RNM982896:RNM982911 RXI65337:RXI65356 RXI65392:RXI65407 RXI130873:RXI130892 RXI130928:RXI130943 RXI196409:RXI196428 RXI196464:RXI196479 RXI261945:RXI261964 RXI262000:RXI262015 RXI327481:RXI327500 RXI327536:RXI327551 RXI393017:RXI393036 RXI393072:RXI393087 RXI458553:RXI458572 RXI458608:RXI458623 RXI524089:RXI524108 RXI524144:RXI524159 RXI589625:RXI589644 RXI589680:RXI589695 RXI655161:RXI655180 RXI655216:RXI655231 RXI720697:RXI720716 RXI720752:RXI720767 RXI786233:RXI786252 RXI786288:RXI786303 RXI851769:RXI851788 RXI851824:RXI851839 RXI917305:RXI917324 RXI917360:RXI917375 RXI982841:RXI982860 RXI982896:RXI982911 SHE65337:SHE65356 SHE65392:SHE65407 SHE130873:SHE130892 SHE130928:SHE130943 SHE196409:SHE196428 SHE196464:SHE196479 SHE261945:SHE261964 SHE262000:SHE262015 SHE327481:SHE327500 SHE327536:SHE327551 SHE393017:SHE393036 SHE393072:SHE393087 SHE458553:SHE458572 SHE458608:SHE458623 SHE524089:SHE524108 SHE524144:SHE524159 SHE589625:SHE589644 SHE589680:SHE589695 SHE655161:SHE655180 SHE655216:SHE655231 SHE720697:SHE720716 SHE720752:SHE720767 SHE786233:SHE786252 SHE786288:SHE786303 SHE851769:SHE851788 SHE851824:SHE851839 SHE917305:SHE917324 SHE917360:SHE917375 SHE982841:SHE982860 SHE982896:SHE982911 SRA65337:SRA65356 SRA65392:SRA65407 SRA130873:SRA130892 SRA130928:SRA130943 SRA196409:SRA196428 SRA196464:SRA196479 SRA261945:SRA261964 SRA262000:SRA262015 SRA327481:SRA327500 SRA327536:SRA327551 SRA393017:SRA393036 SRA393072:SRA393087 SRA458553:SRA458572 SRA458608:SRA458623 SRA524089:SRA524108 SRA524144:SRA524159 SRA589625:SRA589644 SRA589680:SRA589695 SRA655161:SRA655180 SRA655216:SRA655231 SRA720697:SRA720716 SRA720752:SRA720767 SRA786233:SRA786252 SRA786288:SRA786303 SRA851769:SRA851788 SRA851824:SRA851839 SRA917305:SRA917324 SRA917360:SRA917375 SRA982841:SRA982860 SRA982896:SRA982911 TAW65337:TAW65356 TAW65392:TAW65407 TAW130873:TAW130892 TAW130928:TAW130943 TAW196409:TAW196428 TAW196464:TAW196479 TAW261945:TAW261964 TAW262000:TAW262015 TAW327481:TAW327500 TAW327536:TAW327551 TAW393017:TAW393036 TAW393072:TAW393087 TAW458553:TAW458572 TAW458608:TAW458623 TAW524089:TAW524108 TAW524144:TAW524159 TAW589625:TAW589644 TAW589680:TAW589695 TAW655161:TAW655180 TAW655216:TAW655231 TAW720697:TAW720716 TAW720752:TAW720767 TAW786233:TAW786252 TAW786288:TAW786303 TAW851769:TAW851788 TAW851824:TAW851839 TAW917305:TAW917324 TAW917360:TAW917375 TAW982841:TAW982860 TAW982896:TAW982911 TKS65337:TKS65356 TKS65392:TKS65407 TKS130873:TKS130892 TKS130928:TKS130943 TKS196409:TKS196428 TKS196464:TKS196479 TKS261945:TKS261964 TKS262000:TKS262015 TKS327481:TKS327500 TKS327536:TKS327551 TKS393017:TKS393036 TKS393072:TKS393087 TKS458553:TKS458572 TKS458608:TKS458623 TKS524089:TKS524108 TKS524144:TKS524159 TKS589625:TKS589644 TKS589680:TKS589695 TKS655161:TKS655180 TKS655216:TKS655231 TKS720697:TKS720716 TKS720752:TKS720767 TKS786233:TKS786252 TKS786288:TKS786303 TKS851769:TKS851788 TKS851824:TKS851839 TKS917305:TKS917324 TKS917360:TKS917375 TKS982841:TKS982860 TKS982896:TKS982911 TUO65337:TUO65356 TUO65392:TUO65407 TUO130873:TUO130892 TUO130928:TUO130943 TUO196409:TUO196428 TUO196464:TUO196479 TUO261945:TUO261964 TUO262000:TUO262015 TUO327481:TUO327500 TUO327536:TUO327551 TUO393017:TUO393036 TUO393072:TUO393087 TUO458553:TUO458572 TUO458608:TUO458623 TUO524089:TUO524108 TUO524144:TUO524159 TUO589625:TUO589644 TUO589680:TUO589695 TUO655161:TUO655180 TUO655216:TUO655231 TUO720697:TUO720716 TUO720752:TUO720767 TUO786233:TUO786252 TUO786288:TUO786303 TUO851769:TUO851788 TUO851824:TUO851839 TUO917305:TUO917324 TUO917360:TUO917375 TUO982841:TUO982860 TUO982896:TUO982911 UEK65337:UEK65356 UEK65392:UEK65407 UEK130873:UEK130892 UEK130928:UEK130943 UEK196409:UEK196428 UEK196464:UEK196479 UEK261945:UEK261964 UEK262000:UEK262015 UEK327481:UEK327500 UEK327536:UEK327551 UEK393017:UEK393036 UEK393072:UEK393087 UEK458553:UEK458572 UEK458608:UEK458623 UEK524089:UEK524108 UEK524144:UEK524159 UEK589625:UEK589644 UEK589680:UEK589695 UEK655161:UEK655180 UEK655216:UEK655231 UEK720697:UEK720716 UEK720752:UEK720767 UEK786233:UEK786252 UEK786288:UEK786303 UEK851769:UEK851788 UEK851824:UEK851839 UEK917305:UEK917324 UEK917360:UEK917375 UEK982841:UEK982860 UEK982896:UEK982911 UOG65337:UOG65356 UOG65392:UOG65407 UOG130873:UOG130892 UOG130928:UOG130943 UOG196409:UOG196428 UOG196464:UOG196479 UOG261945:UOG261964 UOG262000:UOG262015 UOG327481:UOG327500 UOG327536:UOG327551 UOG393017:UOG393036 UOG393072:UOG393087 UOG458553:UOG458572 UOG458608:UOG458623 UOG524089:UOG524108 UOG524144:UOG524159 UOG589625:UOG589644 UOG589680:UOG589695 UOG655161:UOG655180 UOG655216:UOG655231 UOG720697:UOG720716 UOG720752:UOG720767 UOG786233:UOG786252 UOG786288:UOG786303 UOG851769:UOG851788 UOG851824:UOG851839 UOG917305:UOG917324 UOG917360:UOG917375 UOG982841:UOG982860 UOG982896:UOG982911 UYC65337:UYC65356 UYC65392:UYC65407 UYC130873:UYC130892 UYC130928:UYC130943 UYC196409:UYC196428 UYC196464:UYC196479 UYC261945:UYC261964 UYC262000:UYC262015 UYC327481:UYC327500 UYC327536:UYC327551 UYC393017:UYC393036 UYC393072:UYC393087 UYC458553:UYC458572 UYC458608:UYC458623 UYC524089:UYC524108 UYC524144:UYC524159 UYC589625:UYC589644 UYC589680:UYC589695 UYC655161:UYC655180 UYC655216:UYC655231 UYC720697:UYC720716 UYC720752:UYC720767 UYC786233:UYC786252 UYC786288:UYC786303 UYC851769:UYC851788 UYC851824:UYC851839 UYC917305:UYC917324 UYC917360:UYC917375 UYC982841:UYC982860 UYC982896:UYC982911 VHY65337:VHY65356 VHY65392:VHY65407 VHY130873:VHY130892 VHY130928:VHY130943 VHY196409:VHY196428 VHY196464:VHY196479 VHY261945:VHY261964 VHY262000:VHY262015 VHY327481:VHY327500 VHY327536:VHY327551 VHY393017:VHY393036 VHY393072:VHY393087 VHY458553:VHY458572 VHY458608:VHY458623 VHY524089:VHY524108 VHY524144:VHY524159 VHY589625:VHY589644 VHY589680:VHY589695 VHY655161:VHY655180 VHY655216:VHY655231 VHY720697:VHY720716 VHY720752:VHY720767 VHY786233:VHY786252 VHY786288:VHY786303 VHY851769:VHY851788 VHY851824:VHY851839 VHY917305:VHY917324 VHY917360:VHY917375 VHY982841:VHY982860 VHY982896:VHY982911 VRU65337:VRU65356 VRU65392:VRU65407 VRU130873:VRU130892 VRU130928:VRU130943 VRU196409:VRU196428 VRU196464:VRU196479 VRU261945:VRU261964 VRU262000:VRU262015 VRU327481:VRU327500 VRU327536:VRU327551 VRU393017:VRU393036 VRU393072:VRU393087 VRU458553:VRU458572 VRU458608:VRU458623 VRU524089:VRU524108 VRU524144:VRU524159 VRU589625:VRU589644 VRU589680:VRU589695 VRU655161:VRU655180 VRU655216:VRU655231 VRU720697:VRU720716 VRU720752:VRU720767 VRU786233:VRU786252 VRU786288:VRU786303 VRU851769:VRU851788 VRU851824:VRU851839 VRU917305:VRU917324 VRU917360:VRU917375 VRU982841:VRU982860 VRU982896:VRU982911 WBQ65337:WBQ65356 WBQ65392:WBQ65407 WBQ130873:WBQ130892 WBQ130928:WBQ130943 WBQ196409:WBQ196428 WBQ196464:WBQ196479 WBQ261945:WBQ261964 WBQ262000:WBQ262015 WBQ327481:WBQ327500 WBQ327536:WBQ327551 WBQ393017:WBQ393036 WBQ393072:WBQ393087 WBQ458553:WBQ458572 WBQ458608:WBQ458623 WBQ524089:WBQ524108 WBQ524144:WBQ524159 WBQ589625:WBQ589644 WBQ589680:WBQ589695 WBQ655161:WBQ655180 WBQ655216:WBQ655231 WBQ720697:WBQ720716 WBQ720752:WBQ720767 WBQ786233:WBQ786252 WBQ786288:WBQ786303 WBQ851769:WBQ851788 WBQ851824:WBQ851839 WBQ917305:WBQ917324 WBQ917360:WBQ917375 WBQ982841:WBQ982860 WBQ982896:WBQ982911 WLM65337:WLM65356 WLM65392:WLM65407 WLM130873:WLM130892 WLM130928:WLM130943 WLM196409:WLM196428 WLM196464:WLM196479 WLM261945:WLM261964 WLM262000:WLM262015 WLM327481:WLM327500 WLM327536:WLM327551 WLM393017:WLM393036 WLM393072:WLM393087 WLM458553:WLM458572 WLM458608:WLM458623 WLM524089:WLM524108 WLM524144:WLM524159 WLM589625:WLM589644 WLM589680:WLM589695 WLM655161:WLM655180 WLM655216:WLM655231 WLM720697:WLM720716 WLM720752:WLM720767 WLM786233:WLM786252 WLM786288:WLM786303 WLM851769:WLM851788 WLM851824:WLM851839 WLM917305:WLM917324 WLM917360:WLM917375 WLM982841:WLM982860 WLM982896:WLM982911 WVI65337:WVI65356 WVI65392:WVI65407 WVI130873:WVI130892 WVI130928:WVI130943 WVI196409:WVI196428 WVI196464:WVI196479 WVI261945:WVI261964 WVI262000:WVI262015 WVI327481:WVI327500 WVI327536:WVI327551 WVI393017:WVI393036 WVI393072:WVI393087 WVI458553:WVI458572 WVI458608:WVI458623 WVI524089:WVI524108 WVI524144:WVI524159 WVI589625:WVI589644 WVI589680:WVI589695 WVI655161:WVI655180 WVI655216:WVI655231 WVI720697:WVI720716 WVI720752:WVI720767 WVI786233:WVI786252 WVI786288:WVI786303 WVI851769:WVI851788 WVI851824:WVI851839 WVI917305:WVI917324 WVI917360:WVI917375 WVI982841:WVI982860 WVI982896:WVI982911">
      <formula1>0</formula1>
      <formula2>0</formula2>
    </dataValidation>
  </dataValidations>
  <pageMargins left="0.708333333333333" right="0.708333333333333" top="0.747916666666667" bottom="0.747916666666667" header="0.314583333333333" footer="0.314583333333333"/>
  <pageSetup paperSize="9" scale="7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000827</dc:creator>
  <cp:lastModifiedBy>三文鱼</cp:lastModifiedBy>
  <dcterms:created xsi:type="dcterms:W3CDTF">2012-03-22T05:53:00Z</dcterms:created>
  <cp:lastPrinted>2016-04-26T05:32:00Z</cp:lastPrinted>
  <dcterms:modified xsi:type="dcterms:W3CDTF">2025-11-03T06:41:51Z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B83A3FC900FC444786CD27A82272171E_13</vt:lpwstr>
  </property>
</Properties>
</file>